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5600" windowHeight="16060" tabRatio="500"/>
  </bookViews>
  <sheets>
    <sheet name="DF65 riggar segel mm" sheetId="1" r:id="rId1"/>
    <sheet name="DF65 Reservdela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26" i="1"/>
  <c r="D18" i="1"/>
  <c r="D27" i="2"/>
  <c r="D26" i="2"/>
  <c r="D25" i="2"/>
  <c r="D24" i="2"/>
  <c r="D31" i="2"/>
  <c r="D30" i="2"/>
  <c r="D29" i="2"/>
  <c r="D28" i="2"/>
  <c r="D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32" i="2"/>
  <c r="D33" i="2"/>
  <c r="D34" i="2"/>
  <c r="D35" i="2"/>
  <c r="D36" i="2"/>
  <c r="D37" i="2"/>
  <c r="D38" i="2"/>
  <c r="D23" i="1"/>
  <c r="D16" i="1"/>
  <c r="D36" i="1"/>
  <c r="D13" i="1"/>
  <c r="D12" i="1"/>
  <c r="D32" i="1"/>
  <c r="D31" i="1"/>
  <c r="D9" i="1"/>
  <c r="D37" i="1"/>
  <c r="D35" i="1"/>
  <c r="D34" i="1"/>
  <c r="D33" i="1"/>
  <c r="D28" i="1"/>
  <c r="D27" i="1"/>
  <c r="D25" i="1"/>
  <c r="D24" i="1"/>
  <c r="D22" i="1"/>
  <c r="D21" i="1"/>
  <c r="D20" i="1"/>
  <c r="D7" i="1"/>
  <c r="D8" i="1"/>
  <c r="D10" i="1"/>
  <c r="D11" i="1"/>
  <c r="D14" i="1"/>
  <c r="D15" i="1"/>
  <c r="D19" i="1"/>
  <c r="D38" i="1"/>
  <c r="D39" i="1"/>
</calcChain>
</file>

<file path=xl/sharedStrings.xml><?xml version="1.0" encoding="utf-8"?>
<sst xmlns="http://schemas.openxmlformats.org/spreadsheetml/2006/main" count="90" uniqueCount="68">
  <si>
    <t>RC - Seglarverkstaden</t>
  </si>
  <si>
    <t xml:space="preserve">Pris- och beställningslista DF65 V.6 </t>
  </si>
  <si>
    <t>Antal</t>
  </si>
  <si>
    <t>Pris</t>
  </si>
  <si>
    <t>Summa</t>
  </si>
  <si>
    <t>Mottagare J5C01R Joysway</t>
  </si>
  <si>
    <t>Förlängningskabel till mottagarbatteri</t>
  </si>
  <si>
    <t xml:space="preserve">Rigg A komplett utan segel </t>
  </si>
  <si>
    <t xml:space="preserve">Rigg B komplett utan segel </t>
  </si>
  <si>
    <t xml:space="preserve">Rigg C komplett utan segel </t>
  </si>
  <si>
    <t>Segel Forsén C 50 micron mylar inkl siffror och wire fock</t>
  </si>
  <si>
    <t>Vattensäker tejp 2st</t>
  </si>
  <si>
    <t>Servo 9gram till roder DF65 ny verson 10%starkare</t>
  </si>
  <si>
    <t>Tot:</t>
  </si>
  <si>
    <t>Segelnr:</t>
  </si>
  <si>
    <t xml:space="preserve">Telefonnr: </t>
  </si>
  <si>
    <t xml:space="preserve">Namn: </t>
  </si>
  <si>
    <t>Adress:</t>
  </si>
  <si>
    <t>Mailadress:</t>
  </si>
  <si>
    <t>Segel Forsén B 50 micron mylar inkl siffror och wire fock</t>
  </si>
  <si>
    <t>Segel Forsén A+ 35 micron mylar inkl siffror och wire fock</t>
  </si>
  <si>
    <t>Segel Forsén A  35 micron mylar inkl siffror och wire fock</t>
  </si>
  <si>
    <t>Väska med plats för allt</t>
  </si>
  <si>
    <t>Tillägg utskärning av skummgummi inredning väska</t>
  </si>
  <si>
    <t>Monterad förstärkning av kölbox - Rekommenderas</t>
  </si>
  <si>
    <t>Order från 2.000kr fraktfritt. Gäller enbart inom Sverige.</t>
  </si>
  <si>
    <t>Beställning (mailas till magnustimerdal@me.com)</t>
  </si>
  <si>
    <t>Förseglingsfilm batterilucka 10 st</t>
  </si>
  <si>
    <t>Förseglingsfilm Stora luckan 2 st</t>
  </si>
  <si>
    <t>DF65 V.6 komplett med A-rigg exklusive radio vitt skrov</t>
  </si>
  <si>
    <t>DF65 V.6 komplett med A-rigg inklusive radio vitt skrov</t>
  </si>
  <si>
    <t>Futaba T6K 2,4 GHz</t>
  </si>
  <si>
    <t>Radio inkl mottagare J4C05 Joysway 2,4Ghz</t>
  </si>
  <si>
    <t>Gummilina för skotservo</t>
  </si>
  <si>
    <t xml:space="preserve">Micro bowsies 2 st till förstag och fock </t>
  </si>
  <si>
    <t>Vid båtköp inklusive extra Forsén segel och rigg förstärkning kölbox utan kostnad</t>
  </si>
  <si>
    <t>ZAP CA lim för försegling knutar</t>
  </si>
  <si>
    <t>Rigg A+ komplett utan segel</t>
  </si>
  <si>
    <t>Färg:</t>
  </si>
  <si>
    <t>Segelnummer i standardsegel utan kostnad.</t>
  </si>
  <si>
    <t>Betalning mot faktura från RELATUS AB 070-9998943</t>
  </si>
  <si>
    <t xml:space="preserve"> gul, svart, vit, grå, grön</t>
  </si>
  <si>
    <t>Färger på förstärkningar: Orange, röd, blå, ljusblå, rosa,</t>
  </si>
  <si>
    <t>Vid köp av Futaba T6K programmering mixfunktion skotservo utan kostnad.</t>
  </si>
  <si>
    <t>Pris- och beställningslista DF65 Reservdelar</t>
  </si>
  <si>
    <t>Skrov DF65 inkl. förstärkning av kölbox monterad</t>
  </si>
  <si>
    <t>Skrov finns i följande färger: Vit, svart, orange, gul, mörkblå</t>
  </si>
  <si>
    <t xml:space="preserve">Roderarm </t>
  </si>
  <si>
    <t>Gummi Bung 4st</t>
  </si>
  <si>
    <t>Bowwsies 10st</t>
  </si>
  <si>
    <t>Masthead plug A-C</t>
  </si>
  <si>
    <t>Masthead plug A+</t>
  </si>
  <si>
    <t>Bomset A+</t>
  </si>
  <si>
    <t>Lucka klar 2st</t>
  </si>
  <si>
    <t>Strömbrytare V6</t>
  </si>
  <si>
    <t>Riggtråd 10 m</t>
  </si>
  <si>
    <t>Bomset A-C</t>
  </si>
  <si>
    <t>Saknar du något! Ring så kollar jag om detgår att fixa</t>
  </si>
  <si>
    <t>Jibboom motvikt 4 st</t>
  </si>
  <si>
    <t>Kullager till storbom</t>
  </si>
  <si>
    <t>Laddningsbart batteri till sändare LiFe 1600 mAh</t>
  </si>
  <si>
    <t>Laddare SKY RC e430 LiPo/LiFe (2-4S) inkl laddkabel</t>
  </si>
  <si>
    <t>Mottagare FutabaR3006SB  6K 2.4GHz T-FHSS</t>
  </si>
  <si>
    <t xml:space="preserve">Segelwinch servo DF65 </t>
  </si>
  <si>
    <t>Tillägg MylarScrim A+ samt A</t>
  </si>
  <si>
    <t>ljus blå, röd, lila, grön</t>
  </si>
  <si>
    <t>USB laddare för mottagarbatteri LifPo 6,4 v</t>
  </si>
  <si>
    <t>Mottagar Batteri LiFePo 6,4v 46 gram 700mAh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</si>
</sst>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_-* #,##0\ [$kr-41D]_-;\-* #,##0\ [$kr-41D]_-;_-* &quot;-&quot;??\ [$kr-41D]_-;_-@_-"/>
  </numFmts>
  <fonts count="11" x14ac:knownFonts="1">
    <font>
      <sz val="12"/>
      <color theme="1"/>
      <name val="Calibri"/>
      <family val="2"/>
      <charset val="129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sz val="18"/>
      <color rgb="FF00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0" fillId="0" borderId="2" xfId="0" applyFill="1" applyBorder="1"/>
    <xf numFmtId="0" fontId="6" fillId="0" borderId="1" xfId="0" applyFont="1" applyBorder="1"/>
    <xf numFmtId="0" fontId="0" fillId="0" borderId="1" xfId="0" applyFill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2" xfId="0" applyNumberFormat="1" applyFill="1" applyBorder="1"/>
    <xf numFmtId="0" fontId="0" fillId="0" borderId="11" xfId="0" applyBorder="1"/>
    <xf numFmtId="0" fontId="0" fillId="0" borderId="12" xfId="0" applyBorder="1"/>
    <xf numFmtId="0" fontId="8" fillId="0" borderId="1" xfId="0" applyFont="1" applyBorder="1"/>
    <xf numFmtId="0" fontId="4" fillId="0" borderId="0" xfId="74"/>
    <xf numFmtId="164" fontId="3" fillId="0" borderId="1" xfId="0" applyNumberFormat="1" applyFont="1" applyFill="1" applyBorder="1"/>
    <xf numFmtId="16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  <xf numFmtId="0" fontId="9" fillId="0" borderId="1" xfId="0" applyFont="1" applyFill="1" applyBorder="1"/>
    <xf numFmtId="0" fontId="9" fillId="0" borderId="4" xfId="0" applyFont="1" applyBorder="1"/>
    <xf numFmtId="0" fontId="0" fillId="0" borderId="1" xfId="0" applyFont="1" applyBorder="1"/>
    <xf numFmtId="0" fontId="10" fillId="0" borderId="0" xfId="0" applyFont="1"/>
    <xf numFmtId="6" fontId="0" fillId="0" borderId="0" xfId="0" applyNumberFormat="1"/>
  </cellXfs>
  <cellStyles count="11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Följd hyperlänk" xfId="94" builtinId="9" hidden="1"/>
    <cellStyle name="Följd hyperlänk" xfId="95" builtinId="9" hidden="1"/>
    <cellStyle name="Följd hyperlänk" xfId="96" builtinId="9" hidden="1"/>
    <cellStyle name="Följd hyperlänk" xfId="97" builtinId="9" hidden="1"/>
    <cellStyle name="Följd hyperlänk" xfId="98" builtinId="9" hidden="1"/>
    <cellStyle name="Följd hyperlänk" xfId="99" builtinId="9" hidden="1"/>
    <cellStyle name="Följd hyperlänk" xfId="100" builtinId="9" hidden="1"/>
    <cellStyle name="Följd hyperlänk" xfId="101" builtinId="9" hidden="1"/>
    <cellStyle name="Följd hyperlänk" xfId="102" builtinId="9" hidden="1"/>
    <cellStyle name="Följd hyperlänk" xfId="103" builtinId="9" hidden="1"/>
    <cellStyle name="Följd hyperlänk" xfId="104" builtinId="9" hidden="1"/>
    <cellStyle name="Följd hyperlänk" xfId="105" builtinId="9" hidden="1"/>
    <cellStyle name="Följd hyperlänk" xfId="106" builtinId="9" hidden="1"/>
    <cellStyle name="Följd hyperlänk" xfId="107" builtinId="9" hidden="1"/>
    <cellStyle name="Följd hyperlänk" xfId="108" builtinId="9" hidden="1"/>
    <cellStyle name="Följd hyperlänk" xfId="109" builtinId="9" hidden="1"/>
    <cellStyle name="Följd hyperlänk" xfId="110" builtinId="9" hidden="1"/>
    <cellStyle name="Följd hyperlänk" xfId="111" builtinId="9" hidden="1"/>
    <cellStyle name="Följd hyperlänk" xfId="112" builtinId="9" hidden="1"/>
    <cellStyle name="Följd hyperlänk" xfId="113" builtinId="9" hidden="1"/>
    <cellStyle name="Följd hyperlänk" xfId="114" builtinId="9" hidden="1"/>
    <cellStyle name="Följd hyperlänk" xfId="115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H35" sqref="H35"/>
    </sheetView>
  </sheetViews>
  <sheetFormatPr baseColWidth="10" defaultRowHeight="15" x14ac:dyDescent="0"/>
  <cols>
    <col min="1" max="1" width="48.1640625" customWidth="1"/>
    <col min="2" max="2" width="5.1640625" customWidth="1"/>
    <col min="3" max="3" width="14.33203125" customWidth="1"/>
    <col min="4" max="4" width="10.83203125" customWidth="1"/>
  </cols>
  <sheetData>
    <row r="1" spans="1:4" ht="45">
      <c r="A1" s="1" t="s">
        <v>0</v>
      </c>
      <c r="B1" s="2"/>
      <c r="C1" s="2"/>
      <c r="D1" s="2"/>
    </row>
    <row r="2" spans="1:4" ht="25">
      <c r="A2" s="3" t="s">
        <v>1</v>
      </c>
      <c r="B2" s="2"/>
      <c r="C2" s="2"/>
      <c r="D2" s="2"/>
    </row>
    <row r="3" spans="1:4">
      <c r="A3" s="25" t="s">
        <v>35</v>
      </c>
      <c r="B3" s="2"/>
      <c r="C3" s="2"/>
      <c r="D3" s="2"/>
    </row>
    <row r="4" spans="1:4">
      <c r="A4" s="25" t="s">
        <v>39</v>
      </c>
      <c r="B4" s="2"/>
      <c r="C4" s="2"/>
      <c r="D4" s="2"/>
    </row>
    <row r="5" spans="1:4">
      <c r="A5" s="25" t="s">
        <v>43</v>
      </c>
      <c r="B5" s="2"/>
      <c r="C5" s="2"/>
      <c r="D5" s="2"/>
    </row>
    <row r="6" spans="1:4">
      <c r="A6" s="16" t="s">
        <v>25</v>
      </c>
      <c r="B6" s="2" t="s">
        <v>2</v>
      </c>
      <c r="C6" s="2" t="s">
        <v>3</v>
      </c>
      <c r="D6" s="2" t="s">
        <v>4</v>
      </c>
    </row>
    <row r="7" spans="1:4">
      <c r="A7" s="2" t="s">
        <v>29</v>
      </c>
      <c r="B7" s="2"/>
      <c r="C7" s="4">
        <v>2295</v>
      </c>
      <c r="D7" s="4">
        <f t="shared" ref="D7:D9" si="0">C7*B7</f>
        <v>0</v>
      </c>
    </row>
    <row r="8" spans="1:4">
      <c r="A8" s="2" t="s">
        <v>30</v>
      </c>
      <c r="B8" s="2"/>
      <c r="C8" s="4">
        <v>2695</v>
      </c>
      <c r="D8" s="4">
        <f t="shared" si="0"/>
        <v>0</v>
      </c>
    </row>
    <row r="9" spans="1:4">
      <c r="A9" s="17" t="s">
        <v>24</v>
      </c>
      <c r="B9" s="2"/>
      <c r="C9" s="4">
        <v>350</v>
      </c>
      <c r="D9" s="4">
        <f t="shared" si="0"/>
        <v>0</v>
      </c>
    </row>
    <row r="10" spans="1:4">
      <c r="A10" s="2" t="s">
        <v>32</v>
      </c>
      <c r="B10" s="2"/>
      <c r="C10" s="4">
        <v>640</v>
      </c>
      <c r="D10" s="4">
        <f t="shared" ref="D10:D13" si="1">C10*B10</f>
        <v>0</v>
      </c>
    </row>
    <row r="11" spans="1:4">
      <c r="A11" s="2" t="s">
        <v>5</v>
      </c>
      <c r="B11" s="2"/>
      <c r="C11" s="4">
        <v>420</v>
      </c>
      <c r="D11" s="4">
        <f t="shared" si="1"/>
        <v>0</v>
      </c>
    </row>
    <row r="12" spans="1:4">
      <c r="A12" s="17" t="s">
        <v>31</v>
      </c>
      <c r="B12" s="23"/>
      <c r="C12" s="28">
        <v>2295</v>
      </c>
      <c r="D12" s="28">
        <f t="shared" si="1"/>
        <v>0</v>
      </c>
    </row>
    <row r="13" spans="1:4">
      <c r="A13" s="15" t="s">
        <v>62</v>
      </c>
      <c r="B13" s="30"/>
      <c r="C13" s="22">
        <v>650</v>
      </c>
      <c r="D13" s="22">
        <f t="shared" si="1"/>
        <v>0</v>
      </c>
    </row>
    <row r="14" spans="1:4">
      <c r="A14" s="2" t="s">
        <v>67</v>
      </c>
      <c r="B14" s="2"/>
      <c r="C14" s="4">
        <v>130</v>
      </c>
      <c r="D14" s="4">
        <f t="shared" ref="D14:D16" si="2">C14*B14</f>
        <v>0</v>
      </c>
    </row>
    <row r="15" spans="1:4">
      <c r="A15" s="2" t="s">
        <v>6</v>
      </c>
      <c r="B15" s="2"/>
      <c r="C15" s="4">
        <v>45</v>
      </c>
      <c r="D15" s="4">
        <f t="shared" si="2"/>
        <v>0</v>
      </c>
    </row>
    <row r="16" spans="1:4">
      <c r="A16" s="17" t="s">
        <v>60</v>
      </c>
      <c r="B16" s="17"/>
      <c r="C16" s="28">
        <v>230</v>
      </c>
      <c r="D16" s="28">
        <f t="shared" si="2"/>
        <v>0</v>
      </c>
    </row>
    <row r="17" spans="1:14">
      <c r="A17" s="17" t="s">
        <v>66</v>
      </c>
      <c r="B17" s="2"/>
      <c r="C17" s="28">
        <v>60</v>
      </c>
      <c r="D17" s="28">
        <f t="shared" ref="D17" si="3">C17*B17</f>
        <v>0</v>
      </c>
    </row>
    <row r="18" spans="1:14">
      <c r="A18" s="33" t="s">
        <v>61</v>
      </c>
      <c r="B18" s="2"/>
      <c r="C18" s="4">
        <v>395</v>
      </c>
      <c r="D18" s="4">
        <f>C18*B18</f>
        <v>0</v>
      </c>
    </row>
    <row r="19" spans="1:14">
      <c r="A19" s="5" t="s">
        <v>37</v>
      </c>
      <c r="B19" s="5"/>
      <c r="C19" s="6">
        <v>500</v>
      </c>
      <c r="D19" s="4">
        <f>C19*B19</f>
        <v>0</v>
      </c>
    </row>
    <row r="20" spans="1:14">
      <c r="A20" s="5" t="s">
        <v>7</v>
      </c>
      <c r="B20" s="5"/>
      <c r="C20" s="6">
        <v>470</v>
      </c>
      <c r="D20" s="4">
        <f>C20*B20</f>
        <v>0</v>
      </c>
    </row>
    <row r="21" spans="1:14">
      <c r="A21" s="5" t="s">
        <v>8</v>
      </c>
      <c r="B21" s="5"/>
      <c r="C21" s="6">
        <v>470</v>
      </c>
      <c r="D21" s="4">
        <f>C21*B21</f>
        <v>0</v>
      </c>
    </row>
    <row r="22" spans="1:14">
      <c r="A22" s="5" t="s">
        <v>9</v>
      </c>
      <c r="B22" s="5"/>
      <c r="C22" s="6">
        <v>470</v>
      </c>
      <c r="D22" s="4">
        <f>C22*B22</f>
        <v>0</v>
      </c>
    </row>
    <row r="23" spans="1:14">
      <c r="A23" s="7" t="s">
        <v>36</v>
      </c>
      <c r="B23" s="23"/>
      <c r="C23" s="27">
        <v>45</v>
      </c>
      <c r="D23" s="28">
        <f t="shared" ref="D23:D26" si="4">C23*B23</f>
        <v>0</v>
      </c>
    </row>
    <row r="24" spans="1:14">
      <c r="A24" s="5" t="s">
        <v>20</v>
      </c>
      <c r="B24" s="5"/>
      <c r="C24" s="6">
        <v>500</v>
      </c>
      <c r="D24" s="4">
        <f t="shared" si="4"/>
        <v>0</v>
      </c>
    </row>
    <row r="25" spans="1:14">
      <c r="A25" s="5" t="s">
        <v>21</v>
      </c>
      <c r="B25" s="5"/>
      <c r="C25" s="6">
        <v>500</v>
      </c>
      <c r="D25" s="4">
        <f t="shared" si="4"/>
        <v>0</v>
      </c>
    </row>
    <row r="26" spans="1:14">
      <c r="A26" s="8" t="s">
        <v>64</v>
      </c>
      <c r="C26" s="9">
        <v>100</v>
      </c>
      <c r="D26" s="22">
        <f t="shared" si="4"/>
        <v>0</v>
      </c>
    </row>
    <row r="27" spans="1:14">
      <c r="A27" s="5" t="s">
        <v>19</v>
      </c>
      <c r="B27" s="5"/>
      <c r="C27" s="6">
        <v>450</v>
      </c>
      <c r="D27" s="4">
        <f>C27*B27</f>
        <v>0</v>
      </c>
    </row>
    <row r="28" spans="1:14">
      <c r="A28" s="5" t="s">
        <v>10</v>
      </c>
      <c r="B28" s="5"/>
      <c r="C28" s="6">
        <v>450</v>
      </c>
      <c r="D28" s="4">
        <f>C28*B28</f>
        <v>0</v>
      </c>
    </row>
    <row r="29" spans="1:14" ht="21">
      <c r="A29" s="2" t="s">
        <v>42</v>
      </c>
      <c r="B29" s="29"/>
      <c r="C29" s="2"/>
      <c r="D29" s="2"/>
      <c r="H29" s="34"/>
      <c r="N29" s="35"/>
    </row>
    <row r="30" spans="1:14">
      <c r="A30" s="7" t="s">
        <v>41</v>
      </c>
      <c r="B30" s="2" t="s">
        <v>38</v>
      </c>
      <c r="C30" s="6"/>
      <c r="D30" s="4"/>
    </row>
    <row r="31" spans="1:14">
      <c r="A31" s="2" t="s">
        <v>27</v>
      </c>
      <c r="B31" s="2"/>
      <c r="C31" s="6">
        <v>25</v>
      </c>
      <c r="D31" s="4">
        <f t="shared" ref="D31:D32" si="5">C31*B31</f>
        <v>0</v>
      </c>
    </row>
    <row r="32" spans="1:14">
      <c r="A32" s="2" t="s">
        <v>28</v>
      </c>
      <c r="B32" s="2"/>
      <c r="C32" s="6">
        <v>25</v>
      </c>
      <c r="D32" s="4">
        <f t="shared" si="5"/>
        <v>0</v>
      </c>
    </row>
    <row r="33" spans="1:7">
      <c r="A33" s="8" t="s">
        <v>11</v>
      </c>
      <c r="B33" s="15"/>
      <c r="C33" s="9">
        <v>35</v>
      </c>
      <c r="D33" s="18">
        <f t="shared" ref="D33:D38" si="6">C33*B33</f>
        <v>0</v>
      </c>
    </row>
    <row r="34" spans="1:7">
      <c r="A34" s="5" t="s">
        <v>63</v>
      </c>
      <c r="B34" s="5"/>
      <c r="C34" s="6">
        <v>275</v>
      </c>
      <c r="D34" s="4">
        <f t="shared" si="6"/>
        <v>0</v>
      </c>
      <c r="G34" s="26"/>
    </row>
    <row r="35" spans="1:7">
      <c r="A35" s="2" t="s">
        <v>12</v>
      </c>
      <c r="B35" s="2"/>
      <c r="C35" s="4">
        <v>140</v>
      </c>
      <c r="D35" s="4">
        <f t="shared" si="6"/>
        <v>0</v>
      </c>
    </row>
    <row r="36" spans="1:7">
      <c r="A36" s="15" t="s">
        <v>33</v>
      </c>
      <c r="B36" s="15"/>
      <c r="C36" s="9">
        <v>20</v>
      </c>
      <c r="D36" s="22">
        <f t="shared" si="6"/>
        <v>0</v>
      </c>
    </row>
    <row r="37" spans="1:7">
      <c r="A37" s="2" t="s">
        <v>22</v>
      </c>
      <c r="B37" s="2"/>
      <c r="C37" s="4">
        <v>750</v>
      </c>
      <c r="D37" s="4">
        <f t="shared" si="6"/>
        <v>0</v>
      </c>
    </row>
    <row r="38" spans="1:7">
      <c r="A38" s="15" t="s">
        <v>23</v>
      </c>
      <c r="B38" s="2"/>
      <c r="C38" s="6">
        <v>100</v>
      </c>
      <c r="D38" s="4">
        <f t="shared" si="6"/>
        <v>0</v>
      </c>
    </row>
    <row r="39" spans="1:7">
      <c r="A39" s="14" t="s">
        <v>26</v>
      </c>
      <c r="B39" s="2"/>
      <c r="C39" s="2" t="s">
        <v>13</v>
      </c>
      <c r="D39" s="4">
        <f>SUM(D7:D38)</f>
        <v>0</v>
      </c>
    </row>
    <row r="40" spans="1:7">
      <c r="A40" s="2" t="s">
        <v>16</v>
      </c>
      <c r="B40" s="10" t="s">
        <v>14</v>
      </c>
      <c r="C40" s="23"/>
      <c r="D40" s="24"/>
    </row>
    <row r="41" spans="1:7">
      <c r="A41" s="2" t="s">
        <v>17</v>
      </c>
      <c r="B41" s="10" t="s">
        <v>15</v>
      </c>
      <c r="C41" s="23"/>
      <c r="D41" s="24"/>
    </row>
    <row r="42" spans="1:7">
      <c r="A42" s="2" t="s">
        <v>18</v>
      </c>
      <c r="B42" s="10"/>
      <c r="C42" s="23"/>
      <c r="D42" s="24"/>
    </row>
    <row r="43" spans="1:7">
      <c r="A43" s="2" t="s">
        <v>40</v>
      </c>
      <c r="B43" s="2"/>
      <c r="C43" s="2"/>
      <c r="D43" s="2">
        <v>20190708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3" workbookViewId="0">
      <selection activeCell="D44" sqref="D44"/>
    </sheetView>
  </sheetViews>
  <sheetFormatPr baseColWidth="10" defaultRowHeight="15" x14ac:dyDescent="0"/>
  <cols>
    <col min="1" max="1" width="48.83203125" customWidth="1"/>
    <col min="2" max="2" width="5" customWidth="1"/>
  </cols>
  <sheetData>
    <row r="1" spans="1:4" ht="45">
      <c r="A1" s="1" t="s">
        <v>0</v>
      </c>
      <c r="B1" s="2"/>
      <c r="C1" s="2"/>
      <c r="D1" s="2"/>
    </row>
    <row r="2" spans="1:4" ht="25">
      <c r="A2" s="3" t="s">
        <v>44</v>
      </c>
      <c r="B2" s="2"/>
      <c r="C2" s="2"/>
      <c r="D2" s="2"/>
    </row>
    <row r="3" spans="1:4">
      <c r="A3" s="25" t="s">
        <v>35</v>
      </c>
      <c r="B3" s="2"/>
      <c r="C3" s="2"/>
      <c r="D3" s="2"/>
    </row>
    <row r="4" spans="1:4">
      <c r="A4" s="16" t="s">
        <v>25</v>
      </c>
      <c r="B4" s="2" t="s">
        <v>2</v>
      </c>
      <c r="C4" s="2" t="s">
        <v>3</v>
      </c>
      <c r="D4" s="2" t="s">
        <v>4</v>
      </c>
    </row>
    <row r="5" spans="1:4">
      <c r="A5" s="7" t="s">
        <v>45</v>
      </c>
      <c r="B5" s="2"/>
      <c r="C5" s="6">
        <v>1000</v>
      </c>
      <c r="D5" s="4">
        <f t="shared" ref="D5:D27" si="0">C5*B5</f>
        <v>0</v>
      </c>
    </row>
    <row r="6" spans="1:4">
      <c r="A6" s="7" t="s">
        <v>46</v>
      </c>
      <c r="C6" s="4"/>
      <c r="D6" s="4"/>
    </row>
    <row r="7" spans="1:4">
      <c r="A7" s="7" t="s">
        <v>65</v>
      </c>
      <c r="B7" s="2" t="s">
        <v>38</v>
      </c>
      <c r="C7" s="4"/>
      <c r="D7" s="4"/>
    </row>
    <row r="8" spans="1:4">
      <c r="A8" s="7" t="s">
        <v>47</v>
      </c>
      <c r="B8" s="2"/>
      <c r="C8" s="4">
        <v>50</v>
      </c>
      <c r="D8" s="4">
        <f t="shared" si="0"/>
        <v>0</v>
      </c>
    </row>
    <row r="9" spans="1:4">
      <c r="A9" s="7" t="s">
        <v>48</v>
      </c>
      <c r="B9" s="2"/>
      <c r="C9" s="4">
        <v>20</v>
      </c>
      <c r="D9" s="4">
        <f t="shared" si="0"/>
        <v>0</v>
      </c>
    </row>
    <row r="10" spans="1:4">
      <c r="A10" s="7" t="s">
        <v>49</v>
      </c>
      <c r="B10" s="23"/>
      <c r="C10" s="28">
        <v>20</v>
      </c>
      <c r="D10" s="28">
        <f t="shared" si="0"/>
        <v>0</v>
      </c>
    </row>
    <row r="11" spans="1:4">
      <c r="A11" s="7" t="s">
        <v>51</v>
      </c>
      <c r="C11" s="22">
        <v>100</v>
      </c>
      <c r="D11" s="22">
        <f t="shared" si="0"/>
        <v>0</v>
      </c>
    </row>
    <row r="12" spans="1:4">
      <c r="A12" s="7" t="s">
        <v>50</v>
      </c>
      <c r="B12" s="2"/>
      <c r="C12" s="4">
        <v>100</v>
      </c>
      <c r="D12" s="4">
        <f t="shared" si="0"/>
        <v>0</v>
      </c>
    </row>
    <row r="13" spans="1:4">
      <c r="A13" s="2" t="s">
        <v>58</v>
      </c>
      <c r="B13" s="2"/>
      <c r="C13" s="4">
        <v>80</v>
      </c>
      <c r="D13" s="4">
        <f t="shared" si="0"/>
        <v>0</v>
      </c>
    </row>
    <row r="14" spans="1:4">
      <c r="A14" s="15" t="s">
        <v>52</v>
      </c>
      <c r="C14" s="22">
        <v>100</v>
      </c>
      <c r="D14" s="22">
        <f t="shared" si="0"/>
        <v>0</v>
      </c>
    </row>
    <row r="15" spans="1:4">
      <c r="A15" s="2" t="s">
        <v>56</v>
      </c>
      <c r="B15" s="2"/>
      <c r="C15" s="4">
        <v>100</v>
      </c>
      <c r="D15" s="4">
        <f t="shared" si="0"/>
        <v>0</v>
      </c>
    </row>
    <row r="16" spans="1:4">
      <c r="A16" s="5" t="s">
        <v>53</v>
      </c>
      <c r="B16" s="5"/>
      <c r="C16" s="6">
        <v>120</v>
      </c>
      <c r="D16" s="4">
        <f t="shared" si="0"/>
        <v>0</v>
      </c>
    </row>
    <row r="17" spans="1:4">
      <c r="A17" s="5" t="s">
        <v>54</v>
      </c>
      <c r="B17" s="5"/>
      <c r="C17" s="6">
        <v>60</v>
      </c>
      <c r="D17" s="4">
        <f t="shared" si="0"/>
        <v>0</v>
      </c>
    </row>
    <row r="18" spans="1:4">
      <c r="A18" s="2" t="s">
        <v>59</v>
      </c>
      <c r="B18" s="2"/>
      <c r="C18" s="6">
        <v>100</v>
      </c>
      <c r="D18" s="4">
        <f t="shared" si="0"/>
        <v>0</v>
      </c>
    </row>
    <row r="19" spans="1:4">
      <c r="A19" s="5" t="s">
        <v>55</v>
      </c>
      <c r="B19" s="5"/>
      <c r="C19" s="6">
        <v>40</v>
      </c>
      <c r="D19" s="4">
        <f t="shared" si="0"/>
        <v>0</v>
      </c>
    </row>
    <row r="20" spans="1:4">
      <c r="A20" s="8" t="s">
        <v>34</v>
      </c>
      <c r="C20" s="9">
        <v>30</v>
      </c>
      <c r="D20" s="22">
        <f t="shared" si="0"/>
        <v>0</v>
      </c>
    </row>
    <row r="21" spans="1:4">
      <c r="A21" s="2" t="s">
        <v>27</v>
      </c>
      <c r="B21" s="2"/>
      <c r="C21" s="6">
        <v>25</v>
      </c>
      <c r="D21" s="28">
        <f t="shared" si="0"/>
        <v>0</v>
      </c>
    </row>
    <row r="22" spans="1:4">
      <c r="A22" s="2" t="s">
        <v>28</v>
      </c>
      <c r="B22" s="2"/>
      <c r="C22" s="6">
        <v>25</v>
      </c>
      <c r="D22" s="4">
        <f t="shared" si="0"/>
        <v>0</v>
      </c>
    </row>
    <row r="23" spans="1:4">
      <c r="A23" s="8" t="s">
        <v>11</v>
      </c>
      <c r="B23" s="15"/>
      <c r="C23" s="9">
        <v>35</v>
      </c>
      <c r="D23" s="4">
        <f t="shared" si="0"/>
        <v>0</v>
      </c>
    </row>
    <row r="24" spans="1:4">
      <c r="A24" s="5" t="s">
        <v>63</v>
      </c>
      <c r="B24" s="5"/>
      <c r="C24" s="6">
        <v>275</v>
      </c>
      <c r="D24" s="22">
        <f t="shared" si="0"/>
        <v>0</v>
      </c>
    </row>
    <row r="25" spans="1:4">
      <c r="A25" s="2" t="s">
        <v>12</v>
      </c>
      <c r="B25" s="2"/>
      <c r="C25" s="4">
        <v>140</v>
      </c>
      <c r="D25" s="28">
        <f t="shared" si="0"/>
        <v>0</v>
      </c>
    </row>
    <row r="26" spans="1:4">
      <c r="A26" s="15" t="s">
        <v>33</v>
      </c>
      <c r="C26" s="9">
        <v>20</v>
      </c>
      <c r="D26" s="4">
        <f t="shared" si="0"/>
        <v>0</v>
      </c>
    </row>
    <row r="27" spans="1:4">
      <c r="A27" s="2" t="s">
        <v>22</v>
      </c>
      <c r="B27" s="2"/>
      <c r="C27" s="4">
        <v>750</v>
      </c>
      <c r="D27" s="4">
        <f t="shared" si="0"/>
        <v>0</v>
      </c>
    </row>
    <row r="28" spans="1:4">
      <c r="A28" s="17" t="s">
        <v>23</v>
      </c>
      <c r="B28" s="2"/>
      <c r="C28" s="6">
        <v>100</v>
      </c>
      <c r="D28" s="4">
        <f>C25*B25</f>
        <v>0</v>
      </c>
    </row>
    <row r="29" spans="1:4">
      <c r="A29" s="2"/>
      <c r="B29" s="2"/>
      <c r="C29" s="2"/>
      <c r="D29" s="4">
        <f>C26*B26</f>
        <v>0</v>
      </c>
    </row>
    <row r="30" spans="1:4">
      <c r="A30" s="2"/>
      <c r="B30" s="2"/>
      <c r="C30" s="2"/>
      <c r="D30" s="4">
        <f>C27*B27</f>
        <v>0</v>
      </c>
    </row>
    <row r="31" spans="1:4">
      <c r="A31" s="2"/>
      <c r="B31" s="2"/>
      <c r="C31" s="2"/>
      <c r="D31" s="4">
        <f>C28*B28</f>
        <v>0</v>
      </c>
    </row>
    <row r="32" spans="1:4">
      <c r="A32" s="2"/>
      <c r="B32" s="2"/>
      <c r="C32" s="6"/>
      <c r="D32" s="4">
        <f t="shared" ref="D32:D33" si="1">C32*B32</f>
        <v>0</v>
      </c>
    </row>
    <row r="33" spans="1:4">
      <c r="A33" s="31" t="s">
        <v>57</v>
      </c>
      <c r="B33" s="2"/>
      <c r="C33" s="27"/>
      <c r="D33" s="18">
        <f t="shared" si="1"/>
        <v>0</v>
      </c>
    </row>
    <row r="34" spans="1:4">
      <c r="A34" s="2"/>
      <c r="B34" s="2"/>
      <c r="C34" s="2"/>
      <c r="D34" s="4">
        <f>C24*B24</f>
        <v>0</v>
      </c>
    </row>
    <row r="35" spans="1:4">
      <c r="A35" s="2"/>
      <c r="B35" s="2"/>
      <c r="C35" s="2"/>
      <c r="D35" s="4">
        <f>C25*B25</f>
        <v>0</v>
      </c>
    </row>
    <row r="36" spans="1:4">
      <c r="A36" s="2"/>
      <c r="B36" s="2"/>
      <c r="C36" s="2"/>
      <c r="D36" s="22">
        <f>C26*B26</f>
        <v>0</v>
      </c>
    </row>
    <row r="37" spans="1:4">
      <c r="A37" s="2"/>
      <c r="B37" s="2"/>
      <c r="C37" s="2"/>
      <c r="D37" s="4">
        <f>C27*B27</f>
        <v>0</v>
      </c>
    </row>
    <row r="38" spans="1:4">
      <c r="A38" s="32" t="s">
        <v>26</v>
      </c>
      <c r="B38" s="2"/>
      <c r="C38" s="2" t="s">
        <v>13</v>
      </c>
      <c r="D38" s="4">
        <f>SUM(D5:D37)</f>
        <v>0</v>
      </c>
    </row>
    <row r="39" spans="1:4">
      <c r="A39" s="10" t="s">
        <v>16</v>
      </c>
      <c r="B39" s="19"/>
      <c r="C39" s="20"/>
      <c r="D39" s="21"/>
    </row>
    <row r="40" spans="1:4">
      <c r="A40" s="10" t="s">
        <v>17</v>
      </c>
      <c r="B40" s="10"/>
      <c r="C40" s="23"/>
      <c r="D40" s="24"/>
    </row>
    <row r="41" spans="1:4">
      <c r="A41" s="2"/>
      <c r="B41" s="10"/>
      <c r="C41" s="23"/>
      <c r="D41" s="24"/>
    </row>
    <row r="42" spans="1:4">
      <c r="A42" s="10" t="s">
        <v>18</v>
      </c>
      <c r="B42" s="10" t="s">
        <v>15</v>
      </c>
      <c r="C42" s="23"/>
      <c r="D42" s="24"/>
    </row>
    <row r="43" spans="1:4">
      <c r="A43" s="2" t="s">
        <v>40</v>
      </c>
      <c r="B43" s="11"/>
      <c r="C43" s="12"/>
      <c r="D43" s="13">
        <v>20190611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DF65 riggar segel mm</vt:lpstr>
      <vt:lpstr>DF65 Reservdelar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2019-07-08T11:07:13Z</cp:lastPrinted>
  <dcterms:created xsi:type="dcterms:W3CDTF">2017-02-18T09:50:46Z</dcterms:created>
  <dcterms:modified xsi:type="dcterms:W3CDTF">2019-07-08T11:07:19Z</dcterms:modified>
</cp:coreProperties>
</file>