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gnustimerdal/Desktop/RC Seglarverkstaden/"/>
    </mc:Choice>
  </mc:AlternateContent>
  <xr:revisionPtr revIDLastSave="0" documentId="8_{9FB38408-3F0E-674B-AA4A-FDC75C9746C2}" xr6:coauthVersionLast="47" xr6:coauthVersionMax="47" xr10:uidLastSave="{00000000-0000-0000-0000-000000000000}"/>
  <bookViews>
    <workbookView xWindow="0" yWindow="500" windowWidth="25600" windowHeight="1594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30" i="1"/>
  <c r="D29" i="1"/>
  <c r="D28" i="1"/>
  <c r="D27" i="1"/>
  <c r="D26" i="1"/>
  <c r="D18" i="1"/>
  <c r="D17" i="1"/>
  <c r="D24" i="1"/>
  <c r="D23" i="1"/>
  <c r="D22" i="1"/>
  <c r="D21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D5" i="1"/>
  <c r="D32" i="1" l="1"/>
</calcChain>
</file>

<file path=xl/sharedStrings.xml><?xml version="1.0" encoding="utf-8"?>
<sst xmlns="http://schemas.openxmlformats.org/spreadsheetml/2006/main" count="44" uniqueCount="44">
  <si>
    <t>Antal</t>
  </si>
  <si>
    <t>Pris</t>
  </si>
  <si>
    <t>Beställning mailas till magnustimerdal@me.com</t>
  </si>
  <si>
    <t>070-999 89 43</t>
  </si>
  <si>
    <t>Segelnr:</t>
  </si>
  <si>
    <t>Adress:</t>
  </si>
  <si>
    <t>Telefonnr:</t>
  </si>
  <si>
    <t>Mailadress:</t>
  </si>
  <si>
    <t>Summa</t>
  </si>
  <si>
    <t>Tot:</t>
  </si>
  <si>
    <t xml:space="preserve">Beställning </t>
  </si>
  <si>
    <t>Pris- och beställningslista DF95</t>
  </si>
  <si>
    <t>Skickas på mail</t>
  </si>
  <si>
    <t xml:space="preserve">Namn: </t>
  </si>
  <si>
    <t>Radio inkl mottagare J4C05 Joysway</t>
  </si>
  <si>
    <t>Mottagare J5C01R Joysway</t>
  </si>
  <si>
    <t>RC - Seglarverkstaden</t>
  </si>
  <si>
    <t>Vattensäker tejp 2st</t>
  </si>
  <si>
    <t>Segel Forsén A 50 micron mylar inkl siffror SWE och Wire i fock</t>
  </si>
  <si>
    <t>Segel Forsén B 50 micron mylar inkl siffror SWE och Wire i fock</t>
  </si>
  <si>
    <t>Segel Forsén C 50 micron mylar inkl siffror SWE och Wire i fock</t>
  </si>
  <si>
    <t>Segel Forsén D 50 micron mylar inkl siffror SWE och Wire i fock</t>
  </si>
  <si>
    <t>Rigg-A komplett Nytt bombeslag</t>
  </si>
  <si>
    <t>Rigg-B komplett Nytt bommbeslag</t>
  </si>
  <si>
    <t>Rigg-C komplett Nytt bombeslag</t>
  </si>
  <si>
    <t>Rigg-D komplett Nytt bombeslag</t>
  </si>
  <si>
    <t>Betalning mot faktura från RELATUS AB</t>
  </si>
  <si>
    <t xml:space="preserve">Fraktfritt från 2.000kr </t>
  </si>
  <si>
    <t xml:space="preserve">Mottagar Batteri LiFe 6,6v </t>
  </si>
  <si>
    <t>Väska med utskuren innredning</t>
  </si>
  <si>
    <t>DF95 med A-rigg exklusive radio V.2 Nytt skotservo</t>
  </si>
  <si>
    <t>DF95 med A-rigg &amp; Std. radio  V.2 Nytt skotservo</t>
  </si>
  <si>
    <t>Övriga reservdelar samt byggkostnad rigg på förfrågan</t>
  </si>
  <si>
    <t>Vid köp av Futaba T6k programmering mixning skotservo utan kostnad</t>
  </si>
  <si>
    <t>Segelwinch servo DF95 v.2</t>
  </si>
  <si>
    <t>Radio Futaba T6K V3S inkl. mottagare</t>
  </si>
  <si>
    <t>Laddningsbart batteri till mottagare 700mAh LiFePo 6,4v</t>
  </si>
  <si>
    <t>USB Laddare till LiFePo 6,4v</t>
  </si>
  <si>
    <t>Laddningsbart batteri till sändare LiFe 1600 mAh 6,6v</t>
  </si>
  <si>
    <t>Laddare SKY RC s60 LiPo/LiFe (2-4S) inkl laddkabel</t>
  </si>
  <si>
    <t xml:space="preserve">Ny storbom  Notera till vilken rigg A, B, C eller D </t>
  </si>
  <si>
    <t>Zap lim försegling knutar</t>
  </si>
  <si>
    <t>Servo SAWÖX till roder digitalt</t>
  </si>
  <si>
    <t>Servo std. 9gram till roder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</si>
</sst>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[$kr-41D]_-;\-* #,##0\ [$kr-41D]_-;_-* &quot;-&quot;??\ [$kr-41D]_-;_-@_-"/>
    <numFmt numFmtId="166" formatCode="_-* #,##0.00\ [$kr-41D]_-;\-* #,##0.00\ [$kr-41D]_-;_-* &quot;-&quot;??\ [$kr-41D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1"/>
    <xf numFmtId="0" fontId="4" fillId="0" borderId="0" xfId="0" applyFont="1"/>
    <xf numFmtId="0" fontId="0" fillId="0" borderId="1" xfId="0" applyBorder="1"/>
    <xf numFmtId="165" fontId="0" fillId="0" borderId="1" xfId="0" applyNumberFormat="1" applyBorder="1"/>
    <xf numFmtId="0" fontId="4" fillId="0" borderId="1" xfId="0" applyFont="1" applyBorder="1"/>
    <xf numFmtId="165" fontId="4" fillId="0" borderId="1" xfId="0" applyNumberFormat="1" applyFont="1" applyBorder="1"/>
    <xf numFmtId="0" fontId="0" fillId="0" borderId="3" xfId="0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1" xfId="0" applyBorder="1"/>
    <xf numFmtId="0" fontId="0" fillId="0" borderId="14" xfId="0" applyBorder="1"/>
    <xf numFmtId="165" fontId="0" fillId="0" borderId="15" xfId="0" applyNumberFormat="1" applyBorder="1"/>
    <xf numFmtId="0" fontId="4" fillId="0" borderId="11" xfId="0" applyFont="1" applyBorder="1"/>
    <xf numFmtId="0" fontId="4" fillId="0" borderId="16" xfId="0" applyFont="1" applyBorder="1"/>
    <xf numFmtId="0" fontId="0" fillId="0" borderId="6" xfId="0" applyBorder="1"/>
    <xf numFmtId="0" fontId="0" fillId="0" borderId="17" xfId="0" applyBorder="1"/>
    <xf numFmtId="0" fontId="0" fillId="0" borderId="16" xfId="0" applyBorder="1"/>
    <xf numFmtId="165" fontId="0" fillId="0" borderId="1" xfId="44" applyNumberFormat="1" applyFont="1" applyBorder="1"/>
    <xf numFmtId="166" fontId="0" fillId="0" borderId="1" xfId="0" applyNumberFormat="1" applyBorder="1"/>
    <xf numFmtId="0" fontId="0" fillId="0" borderId="18" xfId="0" applyBorder="1"/>
    <xf numFmtId="165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1" xfId="0" applyFont="1" applyFill="1" applyBorder="1"/>
    <xf numFmtId="0" fontId="0" fillId="0" borderId="25" xfId="0" applyBorder="1"/>
    <xf numFmtId="0" fontId="4" fillId="0" borderId="26" xfId="0" applyFont="1" applyBorder="1"/>
    <xf numFmtId="0" fontId="0" fillId="0" borderId="27" xfId="0" applyBorder="1"/>
    <xf numFmtId="165" fontId="0" fillId="0" borderId="28" xfId="0" applyNumberFormat="1" applyBorder="1"/>
    <xf numFmtId="0" fontId="4" fillId="0" borderId="25" xfId="0" applyFont="1" applyBorder="1"/>
    <xf numFmtId="165" fontId="4" fillId="0" borderId="18" xfId="0" applyNumberFormat="1" applyFont="1" applyBorder="1"/>
  </cellXfs>
  <cellStyles count="94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Följd hyperlänk" xfId="53" builtinId="9" hidden="1"/>
    <cellStyle name="Följd hyperlänk" xfId="54" builtinId="9" hidden="1"/>
    <cellStyle name="Följd hyperlänk" xfId="55" builtinId="9" hidden="1"/>
    <cellStyle name="Följd hyperlänk" xfId="56" builtinId="9" hidden="1"/>
    <cellStyle name="Följd hyperlänk" xfId="57" builtinId="9" hidden="1"/>
    <cellStyle name="Följd hyperlänk" xfId="58" builtinId="9" hidden="1"/>
    <cellStyle name="Följd hyperlänk" xfId="59" builtinId="9" hidden="1"/>
    <cellStyle name="Följd hyperlänk" xfId="60" builtinId="9" hidden="1"/>
    <cellStyle name="Följd hyperlänk" xfId="61" builtinId="9" hidden="1"/>
    <cellStyle name="Följd hyperlänk" xfId="62" builtinId="9" hidden="1"/>
    <cellStyle name="Följd hyperlänk" xfId="63" builtinId="9" hidden="1"/>
    <cellStyle name="Följd hyperlänk" xfId="64" builtinId="9" hidden="1"/>
    <cellStyle name="Följd hyperlänk" xfId="65" builtinId="9" hidden="1"/>
    <cellStyle name="Följd hyperlänk" xfId="66" builtinId="9" hidden="1"/>
    <cellStyle name="Följd hyperlänk" xfId="67" builtinId="9" hidden="1"/>
    <cellStyle name="Följd hyperlänk" xfId="68" builtinId="9" hidden="1"/>
    <cellStyle name="Följd hyperlänk" xfId="69" builtinId="9" hidden="1"/>
    <cellStyle name="Följd hyperlänk" xfId="70" builtinId="9" hidden="1"/>
    <cellStyle name="Följd hyperlänk" xfId="71" builtinId="9" hidden="1"/>
    <cellStyle name="Följd hyperlänk" xfId="72" builtinId="9" hidden="1"/>
    <cellStyle name="Följd hyperlänk" xfId="73" builtinId="9" hidden="1"/>
    <cellStyle name="Följd hyperlänk" xfId="74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Hyperlänk" xfId="1" builtinId="8"/>
    <cellStyle name="Normal" xfId="0" builtinId="0"/>
    <cellStyle name="Tusental" xfId="44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393701</xdr:colOff>
      <xdr:row>0</xdr:row>
      <xdr:rowOff>33651</xdr:rowOff>
    </xdr:from>
    <xdr:to>
      <xdr:col>3</xdr:col>
      <xdr:colOff>750665</xdr:colOff>
      <xdr:row>2</xdr:row>
      <xdr:rowOff>177800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1" y="33651"/>
          <a:ext cx="1106264" cy="1033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F25" sqref="F25"/>
    </sheetView>
  </sheetViews>
  <sheetFormatPr baseColWidth="10" defaultRowHeight="16" x14ac:dyDescent="0.2"/>
  <cols>
    <col min="1" max="1" width="51.6640625" customWidth="1"/>
    <col min="2" max="2" width="5.1640625" customWidth="1"/>
    <col min="3" max="3" width="9.83203125" customWidth="1"/>
    <col min="4" max="4" width="13" customWidth="1"/>
  </cols>
  <sheetData>
    <row r="1" spans="1:14" ht="47" x14ac:dyDescent="0.55000000000000004">
      <c r="A1" s="11" t="s">
        <v>16</v>
      </c>
      <c r="B1" s="12"/>
      <c r="C1" s="13"/>
      <c r="D1" s="14"/>
    </row>
    <row r="2" spans="1:14" ht="26" x14ac:dyDescent="0.3">
      <c r="A2" s="15" t="s">
        <v>11</v>
      </c>
      <c r="B2" s="8"/>
      <c r="C2" s="9"/>
      <c r="D2" s="16"/>
    </row>
    <row r="3" spans="1:14" x14ac:dyDescent="0.2">
      <c r="A3" s="36" t="s">
        <v>33</v>
      </c>
      <c r="B3" s="8"/>
      <c r="C3" s="10"/>
      <c r="D3" s="17"/>
    </row>
    <row r="4" spans="1:14" x14ac:dyDescent="0.2">
      <c r="A4" s="18" t="s">
        <v>27</v>
      </c>
      <c r="B4" s="3" t="s">
        <v>0</v>
      </c>
      <c r="C4" s="7" t="s">
        <v>1</v>
      </c>
      <c r="D4" s="19" t="s">
        <v>8</v>
      </c>
    </row>
    <row r="5" spans="1:14" x14ac:dyDescent="0.2">
      <c r="A5" s="18" t="s">
        <v>30</v>
      </c>
      <c r="B5" s="3"/>
      <c r="C5" s="4">
        <v>5960</v>
      </c>
      <c r="D5" s="20">
        <f t="shared" ref="D5:D6" si="0">C5*B5</f>
        <v>0</v>
      </c>
    </row>
    <row r="6" spans="1:14" x14ac:dyDescent="0.2">
      <c r="A6" s="18" t="s">
        <v>31</v>
      </c>
      <c r="B6" s="3"/>
      <c r="C6" s="26">
        <v>6695</v>
      </c>
      <c r="D6" s="20">
        <f t="shared" si="0"/>
        <v>0</v>
      </c>
    </row>
    <row r="7" spans="1:14" x14ac:dyDescent="0.2">
      <c r="A7" s="18" t="s">
        <v>22</v>
      </c>
      <c r="B7" s="3"/>
      <c r="C7" s="4">
        <v>765</v>
      </c>
      <c r="D7" s="20">
        <f t="shared" ref="D7:D18" si="1">C7*B7</f>
        <v>0</v>
      </c>
    </row>
    <row r="8" spans="1:14" x14ac:dyDescent="0.2">
      <c r="A8" s="18" t="s">
        <v>23</v>
      </c>
      <c r="B8" s="3"/>
      <c r="C8" s="4">
        <v>765</v>
      </c>
      <c r="D8" s="20">
        <f t="shared" si="1"/>
        <v>0</v>
      </c>
    </row>
    <row r="9" spans="1:14" x14ac:dyDescent="0.2">
      <c r="A9" s="18" t="s">
        <v>24</v>
      </c>
      <c r="B9" s="3"/>
      <c r="C9" s="4">
        <v>765</v>
      </c>
      <c r="D9" s="20">
        <f t="shared" si="1"/>
        <v>0</v>
      </c>
    </row>
    <row r="10" spans="1:14" x14ac:dyDescent="0.2">
      <c r="A10" s="18" t="s">
        <v>25</v>
      </c>
      <c r="B10" s="3"/>
      <c r="C10" s="4">
        <v>685</v>
      </c>
      <c r="D10" s="20">
        <f t="shared" si="1"/>
        <v>0</v>
      </c>
    </row>
    <row r="11" spans="1:14" x14ac:dyDescent="0.2">
      <c r="A11" s="18" t="s">
        <v>35</v>
      </c>
      <c r="B11" s="3"/>
      <c r="C11" s="4">
        <v>3100</v>
      </c>
      <c r="D11" s="20">
        <f t="shared" si="1"/>
        <v>0</v>
      </c>
    </row>
    <row r="12" spans="1:14" x14ac:dyDescent="0.2">
      <c r="A12" s="18" t="s">
        <v>39</v>
      </c>
      <c r="B12" s="3"/>
      <c r="C12" s="4">
        <v>695</v>
      </c>
      <c r="D12" s="20">
        <f t="shared" si="1"/>
        <v>0</v>
      </c>
      <c r="H12" s="2"/>
    </row>
    <row r="13" spans="1:14" x14ac:dyDescent="0.2">
      <c r="A13" s="18" t="s">
        <v>14</v>
      </c>
      <c r="B13" s="3"/>
      <c r="C13" s="4">
        <v>895</v>
      </c>
      <c r="D13" s="20">
        <f t="shared" si="1"/>
        <v>0</v>
      </c>
      <c r="H13" s="2"/>
    </row>
    <row r="14" spans="1:14" x14ac:dyDescent="0.2">
      <c r="A14" s="18" t="s">
        <v>15</v>
      </c>
      <c r="B14" s="3"/>
      <c r="C14" s="4">
        <v>420</v>
      </c>
      <c r="D14" s="20">
        <f t="shared" si="1"/>
        <v>0</v>
      </c>
      <c r="H14" s="2"/>
      <c r="N14" s="1"/>
    </row>
    <row r="15" spans="1:14" x14ac:dyDescent="0.2">
      <c r="A15" s="18" t="s">
        <v>28</v>
      </c>
      <c r="B15" s="3"/>
      <c r="C15" s="4">
        <v>185</v>
      </c>
      <c r="D15" s="20">
        <f t="shared" si="1"/>
        <v>0</v>
      </c>
      <c r="H15" s="2"/>
    </row>
    <row r="16" spans="1:14" x14ac:dyDescent="0.2">
      <c r="A16" s="37" t="s">
        <v>38</v>
      </c>
      <c r="B16" s="28"/>
      <c r="C16" s="29">
        <v>230</v>
      </c>
      <c r="D16" s="20">
        <f t="shared" si="1"/>
        <v>0</v>
      </c>
      <c r="H16" s="2"/>
    </row>
    <row r="17" spans="1:8" x14ac:dyDescent="0.2">
      <c r="A17" s="18" t="s">
        <v>36</v>
      </c>
      <c r="B17" s="3"/>
      <c r="C17" s="4">
        <v>165</v>
      </c>
      <c r="D17" s="20">
        <f t="shared" si="1"/>
        <v>0</v>
      </c>
      <c r="H17" s="2"/>
    </row>
    <row r="18" spans="1:8" x14ac:dyDescent="0.2">
      <c r="A18" s="18" t="s">
        <v>37</v>
      </c>
      <c r="B18" s="3"/>
      <c r="C18" s="4">
        <v>80</v>
      </c>
      <c r="D18" s="20">
        <f t="shared" si="1"/>
        <v>0</v>
      </c>
      <c r="H18" s="2"/>
    </row>
    <row r="19" spans="1:8" x14ac:dyDescent="0.2">
      <c r="A19" s="21" t="s">
        <v>18</v>
      </c>
      <c r="B19" s="3"/>
      <c r="C19" s="6">
        <v>680</v>
      </c>
      <c r="D19" s="20">
        <f t="shared" ref="D19:D30" si="2">C19*B19</f>
        <v>0</v>
      </c>
    </row>
    <row r="20" spans="1:8" x14ac:dyDescent="0.2">
      <c r="A20" s="21" t="s">
        <v>19</v>
      </c>
      <c r="B20" s="3"/>
      <c r="C20" s="6">
        <v>680</v>
      </c>
      <c r="D20" s="20">
        <f t="shared" si="2"/>
        <v>0</v>
      </c>
    </row>
    <row r="21" spans="1:8" x14ac:dyDescent="0.2">
      <c r="A21" s="21" t="s">
        <v>20</v>
      </c>
      <c r="B21" s="3"/>
      <c r="C21" s="6">
        <v>580</v>
      </c>
      <c r="D21" s="20">
        <f t="shared" si="2"/>
        <v>0</v>
      </c>
    </row>
    <row r="22" spans="1:8" x14ac:dyDescent="0.2">
      <c r="A22" s="21" t="s">
        <v>21</v>
      </c>
      <c r="B22" s="3"/>
      <c r="C22" s="6">
        <v>580</v>
      </c>
      <c r="D22" s="20">
        <f t="shared" si="2"/>
        <v>0</v>
      </c>
    </row>
    <row r="23" spans="1:8" x14ac:dyDescent="0.2">
      <c r="A23" s="21" t="s">
        <v>34</v>
      </c>
      <c r="B23" s="5"/>
      <c r="C23" s="6">
        <v>1175</v>
      </c>
      <c r="D23" s="20">
        <f t="shared" si="2"/>
        <v>0</v>
      </c>
      <c r="H23" s="2"/>
    </row>
    <row r="24" spans="1:8" x14ac:dyDescent="0.2">
      <c r="A24" s="18" t="s">
        <v>43</v>
      </c>
      <c r="B24" s="3"/>
      <c r="C24" s="4">
        <v>165</v>
      </c>
      <c r="D24" s="20">
        <f t="shared" si="2"/>
        <v>0</v>
      </c>
    </row>
    <row r="25" spans="1:8" x14ac:dyDescent="0.2">
      <c r="A25" s="41" t="s">
        <v>42</v>
      </c>
      <c r="C25" s="42">
        <v>280</v>
      </c>
      <c r="D25" s="20">
        <f t="shared" si="2"/>
        <v>0</v>
      </c>
    </row>
    <row r="26" spans="1:8" x14ac:dyDescent="0.2">
      <c r="A26" s="21" t="s">
        <v>17</v>
      </c>
      <c r="B26" s="3"/>
      <c r="C26" s="6">
        <v>40</v>
      </c>
      <c r="D26" s="20">
        <f t="shared" si="2"/>
        <v>0</v>
      </c>
    </row>
    <row r="27" spans="1:8" x14ac:dyDescent="0.2">
      <c r="A27" s="21" t="s">
        <v>40</v>
      </c>
      <c r="B27" s="3"/>
      <c r="C27" s="4">
        <v>200</v>
      </c>
      <c r="D27" s="20">
        <f t="shared" si="2"/>
        <v>0</v>
      </c>
    </row>
    <row r="28" spans="1:8" x14ac:dyDescent="0.2">
      <c r="A28" s="21" t="s">
        <v>41</v>
      </c>
      <c r="B28" s="3"/>
      <c r="C28" s="4">
        <v>45</v>
      </c>
      <c r="D28" s="20">
        <f t="shared" si="2"/>
        <v>0</v>
      </c>
    </row>
    <row r="29" spans="1:8" x14ac:dyDescent="0.2">
      <c r="A29" s="21"/>
      <c r="B29" s="3"/>
      <c r="C29" s="4"/>
      <c r="D29" s="20">
        <f t="shared" si="2"/>
        <v>0</v>
      </c>
    </row>
    <row r="30" spans="1:8" x14ac:dyDescent="0.2">
      <c r="A30" s="18" t="s">
        <v>29</v>
      </c>
      <c r="B30" s="3"/>
      <c r="C30" s="4">
        <v>1195</v>
      </c>
      <c r="D30" s="20">
        <f t="shared" si="2"/>
        <v>0</v>
      </c>
    </row>
    <row r="31" spans="1:8" x14ac:dyDescent="0.2">
      <c r="A31" s="18" t="s">
        <v>32</v>
      </c>
      <c r="B31" s="3"/>
      <c r="C31" s="27"/>
      <c r="D31" s="20"/>
    </row>
    <row r="32" spans="1:8" ht="17" thickBot="1" x14ac:dyDescent="0.25">
      <c r="A32" s="38" t="s">
        <v>10</v>
      </c>
      <c r="B32" s="39"/>
      <c r="C32" s="39" t="s">
        <v>9</v>
      </c>
      <c r="D32" s="40">
        <f>SUM(D5:D30)</f>
        <v>0</v>
      </c>
    </row>
    <row r="33" spans="1:4" x14ac:dyDescent="0.2">
      <c r="A33" s="22" t="s">
        <v>2</v>
      </c>
      <c r="B33" s="23"/>
      <c r="C33" s="23"/>
      <c r="D33" s="24"/>
    </row>
    <row r="34" spans="1:4" x14ac:dyDescent="0.2">
      <c r="A34" s="25" t="s">
        <v>3</v>
      </c>
      <c r="B34" s="23"/>
      <c r="C34" s="23"/>
      <c r="D34" s="24"/>
    </row>
    <row r="35" spans="1:4" x14ac:dyDescent="0.2">
      <c r="A35" s="25" t="s">
        <v>13</v>
      </c>
      <c r="B35" s="23"/>
      <c r="C35" s="23"/>
      <c r="D35" s="24"/>
    </row>
    <row r="36" spans="1:4" x14ac:dyDescent="0.2">
      <c r="A36" s="25" t="s">
        <v>4</v>
      </c>
      <c r="B36" s="23"/>
      <c r="C36" s="23"/>
      <c r="D36" s="24"/>
    </row>
    <row r="37" spans="1:4" x14ac:dyDescent="0.2">
      <c r="A37" s="25" t="s">
        <v>5</v>
      </c>
      <c r="B37" s="23"/>
      <c r="C37" s="23"/>
      <c r="D37" s="24"/>
    </row>
    <row r="38" spans="1:4" x14ac:dyDescent="0.2">
      <c r="A38" s="25" t="s">
        <v>6</v>
      </c>
      <c r="B38" s="23"/>
      <c r="C38" s="23"/>
      <c r="D38" s="24"/>
    </row>
    <row r="39" spans="1:4" x14ac:dyDescent="0.2">
      <c r="A39" s="25" t="s">
        <v>7</v>
      </c>
      <c r="B39" s="23"/>
      <c r="C39" s="23"/>
      <c r="D39" s="24"/>
    </row>
    <row r="40" spans="1:4" x14ac:dyDescent="0.2">
      <c r="A40" s="33" t="s">
        <v>26</v>
      </c>
      <c r="B40" s="34"/>
      <c r="C40" s="34"/>
      <c r="D40" s="35"/>
    </row>
    <row r="41" spans="1:4" ht="17" thickBot="1" x14ac:dyDescent="0.25">
      <c r="A41" s="30" t="s">
        <v>12</v>
      </c>
      <c r="B41" s="31"/>
      <c r="C41" s="31"/>
      <c r="D41" s="32">
        <v>20221024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Magnus Timerdal</cp:lastModifiedBy>
  <cp:lastPrinted>2022-07-18T13:33:45Z</cp:lastPrinted>
  <dcterms:created xsi:type="dcterms:W3CDTF">2016-10-18T09:22:22Z</dcterms:created>
  <dcterms:modified xsi:type="dcterms:W3CDTF">2022-10-24T12:55:49Z</dcterms:modified>
</cp:coreProperties>
</file>